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J18" i="22"/>
  <c r="I18"/>
  <c r="H18"/>
  <c r="G18"/>
  <c r="F18"/>
  <c r="E18"/>
  <c r="E10"/>
  <c r="J10"/>
  <c r="I10"/>
  <c r="H10"/>
  <c r="H19" s="1"/>
  <c r="G10"/>
  <c r="F10"/>
  <c r="J19" l="1"/>
  <c r="I19"/>
  <c r="G19"/>
  <c r="E19"/>
  <c r="F19"/>
</calcChain>
</file>

<file path=xl/sharedStrings.xml><?xml version="1.0" encoding="utf-8"?>
<sst xmlns="http://schemas.openxmlformats.org/spreadsheetml/2006/main" count="54" uniqueCount="49">
  <si>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</si>
  <si>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</si>
  <si>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</si>
  <si>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</si>
  <si>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</si>
  <si>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</si>
  <si>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</si>
  <si>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</si>
  <si>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</si>
  <si>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</si>
  <si>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</si>
  <si>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</si>
  <si>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</si>
  <si>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</si>
  <si>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</si>
  <si>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</si>
  <si>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</si>
  <si>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</si>
  <si>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</si>
  <si>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</si>
  <si>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</si>
  <si>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</si>
  <si>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</si>
  <si>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</si>
  <si>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</si>
  <si>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</si>
  <si>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</si>
  <si>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</si>
  <si>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</si>
  <si>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</si>
  <si>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</si>
  <si>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</si>
  <si>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</si>
  <si>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</si>
  <si>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</si>
  <si>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</si>
  <si>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</si>
  <si>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</si>
  <si>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</si>
  <si>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</si>
  <si>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</si>
  <si>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</si>
  <si>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</si>
  <si>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</si>
  <si>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</si>
  <si>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</si>
  <si>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</si>
  <si>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</si>
  <si>
    <t>07.05.2024  г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</si>
</sst>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workbookViewId="0">
      <selection activeCell="J10" sqref="J10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>
      <c r="A1" s="2" t="s">
        <v>3</v>
      </c>
      <c r="B1" s="9" t="s">
        <v>33</v>
      </c>
      <c r="C1" s="10"/>
      <c r="D1" s="11"/>
      <c r="E1" s="2" t="s">
        <v>4</v>
      </c>
      <c r="F1" s="3"/>
      <c r="G1" s="2"/>
      <c r="H1" s="2"/>
      <c r="I1" s="2" t="s">
        <v>5</v>
      </c>
      <c r="J1" s="1" t="s">
        <v>48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ht="35.1" customHeight="1">
      <c r="A4" s="40" t="s">
        <v>1</v>
      </c>
      <c r="B4" s="17" t="s">
        <v>20</v>
      </c>
      <c r="C4" s="6">
        <v>189</v>
      </c>
      <c r="D4" s="30" t="s">
        <v>34</v>
      </c>
      <c r="E4" s="6">
        <v>200</v>
      </c>
      <c r="F4" s="7">
        <v>24.68</v>
      </c>
      <c r="G4" s="18">
        <v>207.24</v>
      </c>
      <c r="H4" s="18">
        <v>5.9</v>
      </c>
      <c r="I4" s="18">
        <v>6.59</v>
      </c>
      <c r="J4" s="18">
        <v>26.5</v>
      </c>
    </row>
    <row r="5" spans="1:10" ht="35.1" customHeight="1">
      <c r="A5" s="40"/>
      <c r="B5" s="17" t="s">
        <v>29</v>
      </c>
      <c r="C5" s="6">
        <v>2</v>
      </c>
      <c r="D5" s="30" t="s">
        <v>35</v>
      </c>
      <c r="E5" s="6" t="s">
        <v>30</v>
      </c>
      <c r="F5" s="7">
        <v>14.4</v>
      </c>
      <c r="G5" s="18">
        <v>132.5</v>
      </c>
      <c r="H5" s="18">
        <v>3.6</v>
      </c>
      <c r="I5" s="18">
        <v>5.7</v>
      </c>
      <c r="J5" s="18">
        <v>14.1</v>
      </c>
    </row>
    <row r="6" spans="1:10" ht="35.1" customHeight="1">
      <c r="A6" s="40"/>
      <c r="B6" s="17" t="s">
        <v>29</v>
      </c>
      <c r="C6" s="6">
        <v>213</v>
      </c>
      <c r="D6" s="30" t="s">
        <v>28</v>
      </c>
      <c r="E6" s="6" t="s">
        <v>30</v>
      </c>
      <c r="F6" s="7">
        <v>8.5</v>
      </c>
      <c r="G6" s="18">
        <v>61.29</v>
      </c>
      <c r="H6" s="18">
        <v>4.96</v>
      </c>
      <c r="I6" s="18">
        <v>4.49</v>
      </c>
      <c r="J6" s="18">
        <v>0.27</v>
      </c>
    </row>
    <row r="7" spans="1:10" ht="35.1" customHeight="1">
      <c r="A7" s="40"/>
      <c r="B7" s="17" t="s">
        <v>16</v>
      </c>
      <c r="C7" s="6">
        <v>378</v>
      </c>
      <c r="D7" s="30" t="s">
        <v>36</v>
      </c>
      <c r="E7" s="6">
        <v>180</v>
      </c>
      <c r="F7" s="7">
        <v>8.93</v>
      </c>
      <c r="G7" s="18">
        <v>86.3</v>
      </c>
      <c r="H7" s="18">
        <v>1.4</v>
      </c>
      <c r="I7" s="18">
        <v>1.9</v>
      </c>
      <c r="J7" s="18">
        <v>0.35</v>
      </c>
    </row>
    <row r="8" spans="1:10" ht="35.1" customHeight="1">
      <c r="A8" s="40"/>
      <c r="B8" s="17" t="s">
        <v>25</v>
      </c>
      <c r="C8" s="6">
        <v>704</v>
      </c>
      <c r="D8" s="30" t="s">
        <v>26</v>
      </c>
      <c r="E8" s="6">
        <v>20</v>
      </c>
      <c r="F8" s="7">
        <v>2.82</v>
      </c>
      <c r="G8" s="18">
        <v>40.799999999999997</v>
      </c>
      <c r="H8" s="18">
        <v>1.33</v>
      </c>
      <c r="I8" s="18">
        <v>0.2</v>
      </c>
      <c r="J8" s="18">
        <v>8.5</v>
      </c>
    </row>
    <row r="9" spans="1:10" ht="35.1" customHeight="1">
      <c r="A9" s="40"/>
      <c r="B9" s="17" t="s">
        <v>38</v>
      </c>
      <c r="C9" s="31">
        <v>703</v>
      </c>
      <c r="D9" s="30" t="s">
        <v>37</v>
      </c>
      <c r="E9" s="31">
        <v>100</v>
      </c>
      <c r="F9" s="32">
        <v>23.67</v>
      </c>
      <c r="G9" s="18">
        <v>109</v>
      </c>
      <c r="H9" s="33">
        <v>1.7</v>
      </c>
      <c r="I9" s="34">
        <v>0.8</v>
      </c>
      <c r="J9" s="18">
        <v>20.9</v>
      </c>
    </row>
    <row r="10" spans="1:10" ht="35.1" customHeight="1">
      <c r="A10" s="40"/>
      <c r="B10" s="19"/>
      <c r="C10" s="19"/>
      <c r="D10" s="35" t="s">
        <v>27</v>
      </c>
      <c r="E10" s="20">
        <f>E4+E5+E6+E7+E8+E9</f>
        <v>580</v>
      </c>
      <c r="F10" s="22">
        <f>SUM(F4:F9)</f>
        <v>83</v>
      </c>
      <c r="G10" s="29">
        <f t="shared" ref="G10:J10" si="0">SUM(G4:G9)</f>
        <v>637.13</v>
      </c>
      <c r="H10" s="29">
        <f t="shared" si="0"/>
        <v>18.89</v>
      </c>
      <c r="I10" s="29">
        <f t="shared" si="0"/>
        <v>19.68</v>
      </c>
      <c r="J10" s="29">
        <f t="shared" si="0"/>
        <v>70.62</v>
      </c>
    </row>
    <row r="11" spans="1:10" ht="35.1" customHeight="1">
      <c r="A11" s="41" t="s">
        <v>2</v>
      </c>
      <c r="B11" s="21" t="s">
        <v>17</v>
      </c>
      <c r="C11" s="6">
        <v>10</v>
      </c>
      <c r="D11" s="30" t="s">
        <v>39</v>
      </c>
      <c r="E11" s="6" t="s">
        <v>24</v>
      </c>
      <c r="F11" s="7">
        <v>13.81</v>
      </c>
      <c r="G11" s="18">
        <v>38.799999999999997</v>
      </c>
      <c r="H11" s="18">
        <v>1.4</v>
      </c>
      <c r="I11" s="18">
        <v>5.0999999999999996</v>
      </c>
      <c r="J11" s="18">
        <v>11.7</v>
      </c>
    </row>
    <row r="12" spans="1:10" ht="35.1" customHeight="1">
      <c r="A12" s="42"/>
      <c r="B12" s="21" t="s">
        <v>18</v>
      </c>
      <c r="C12" s="36" t="s">
        <v>44</v>
      </c>
      <c r="D12" s="30" t="s">
        <v>40</v>
      </c>
      <c r="E12" s="6">
        <v>250</v>
      </c>
      <c r="F12" s="7">
        <v>22.37</v>
      </c>
      <c r="G12" s="18">
        <v>249.8</v>
      </c>
      <c r="H12" s="18">
        <v>7.5</v>
      </c>
      <c r="I12" s="18">
        <v>9.9</v>
      </c>
      <c r="J12" s="18">
        <v>10.89</v>
      </c>
    </row>
    <row r="13" spans="1:10" ht="35.1" customHeight="1">
      <c r="A13" s="42"/>
      <c r="B13" s="21" t="s">
        <v>23</v>
      </c>
      <c r="C13" s="37" t="s">
        <v>45</v>
      </c>
      <c r="D13" s="30" t="s">
        <v>41</v>
      </c>
      <c r="E13" s="6" t="s">
        <v>24</v>
      </c>
      <c r="F13" s="7">
        <v>54.47</v>
      </c>
      <c r="G13" s="18">
        <v>298.8</v>
      </c>
      <c r="H13" s="18">
        <v>9.8000000000000007</v>
      </c>
      <c r="I13" s="18">
        <v>6.62</v>
      </c>
      <c r="J13" s="18">
        <v>19.8</v>
      </c>
    </row>
    <row r="14" spans="1:10" ht="35.1" customHeight="1">
      <c r="A14" s="42"/>
      <c r="B14" s="21" t="s">
        <v>31</v>
      </c>
      <c r="C14" s="37">
        <v>131</v>
      </c>
      <c r="D14" s="30" t="s">
        <v>42</v>
      </c>
      <c r="E14" s="6" t="s">
        <v>32</v>
      </c>
      <c r="F14" s="7">
        <v>15.63</v>
      </c>
      <c r="G14" s="18">
        <v>209.9</v>
      </c>
      <c r="H14" s="18">
        <v>3.67</v>
      </c>
      <c r="I14" s="18">
        <v>6.3</v>
      </c>
      <c r="J14" s="18">
        <v>17.2</v>
      </c>
    </row>
    <row r="15" spans="1:10" ht="35.1" customHeight="1">
      <c r="A15" s="42"/>
      <c r="B15" s="21" t="s">
        <v>47</v>
      </c>
      <c r="C15" s="37" t="s">
        <v>46</v>
      </c>
      <c r="D15" s="30" t="s">
        <v>43</v>
      </c>
      <c r="E15" s="6">
        <v>180</v>
      </c>
      <c r="F15" s="7">
        <v>6</v>
      </c>
      <c r="G15" s="18">
        <v>52.3</v>
      </c>
      <c r="H15" s="18">
        <v>0</v>
      </c>
      <c r="I15" s="18">
        <v>0</v>
      </c>
      <c r="J15" s="18">
        <v>17.600000000000001</v>
      </c>
    </row>
    <row r="16" spans="1:10" ht="35.1" customHeight="1">
      <c r="A16" s="42"/>
      <c r="B16" s="21" t="s">
        <v>25</v>
      </c>
      <c r="C16" s="37">
        <v>706</v>
      </c>
      <c r="D16" s="30" t="s">
        <v>26</v>
      </c>
      <c r="E16" s="6">
        <v>40</v>
      </c>
      <c r="F16" s="7">
        <v>5.64</v>
      </c>
      <c r="G16" s="18">
        <v>81.599999999999994</v>
      </c>
      <c r="H16" s="18">
        <v>2.6</v>
      </c>
      <c r="I16" s="18">
        <v>0.4</v>
      </c>
      <c r="J16" s="18">
        <v>17</v>
      </c>
    </row>
    <row r="17" spans="1:19" ht="35.1" customHeight="1">
      <c r="A17" s="42"/>
      <c r="B17" s="21" t="s">
        <v>21</v>
      </c>
      <c r="C17" s="37">
        <v>709</v>
      </c>
      <c r="D17" s="30" t="s">
        <v>19</v>
      </c>
      <c r="E17" s="6">
        <v>40</v>
      </c>
      <c r="F17" s="7">
        <v>6.08</v>
      </c>
      <c r="G17" s="18">
        <v>94.8</v>
      </c>
      <c r="H17" s="18">
        <v>3</v>
      </c>
      <c r="I17" s="18">
        <v>0.2</v>
      </c>
      <c r="J17" s="18">
        <v>20</v>
      </c>
    </row>
    <row r="18" spans="1:19" ht="35.1" customHeight="1">
      <c r="A18" s="42"/>
      <c r="B18" s="17"/>
      <c r="C18" s="38"/>
      <c r="D18" s="23" t="s">
        <v>0</v>
      </c>
      <c r="E18" s="26">
        <f>E11+E12+E13+E14+E15+E16+E17</f>
        <v>890</v>
      </c>
      <c r="F18" s="27">
        <f>SUM(F11:F17)</f>
        <v>124</v>
      </c>
      <c r="G18" s="25">
        <f t="shared" ref="G18:J18" si="1">SUM(G11:G17)</f>
        <v>1026</v>
      </c>
      <c r="H18" s="29">
        <f t="shared" si="1"/>
        <v>27.970000000000006</v>
      </c>
      <c r="I18" s="29">
        <f t="shared" si="1"/>
        <v>28.52</v>
      </c>
      <c r="J18" s="29">
        <f t="shared" si="1"/>
        <v>114.19</v>
      </c>
      <c r="Q18" s="12"/>
      <c r="R18" s="13"/>
      <c r="S18" s="14"/>
    </row>
    <row r="19" spans="1:19" ht="35.1" customHeight="1">
      <c r="A19" s="43"/>
      <c r="B19" s="8"/>
      <c r="C19" s="39"/>
      <c r="D19" s="24" t="s">
        <v>22</v>
      </c>
      <c r="E19" s="26">
        <f>E10+E18</f>
        <v>1470</v>
      </c>
      <c r="F19" s="28">
        <f>F10+F18</f>
        <v>207</v>
      </c>
      <c r="G19" s="25">
        <f t="shared" ref="G19" si="2">G10+G18</f>
        <v>1663.13</v>
      </c>
      <c r="H19" s="29">
        <f>H10+H18</f>
        <v>46.860000000000007</v>
      </c>
      <c r="I19" s="29">
        <f t="shared" ref="I19:J19" si="3">I10+I18</f>
        <v>48.2</v>
      </c>
      <c r="J19" s="29">
        <f t="shared" si="3"/>
        <v>184.81</v>
      </c>
      <c r="Q19" s="12"/>
      <c r="R19" s="13"/>
      <c r="S19" s="14"/>
    </row>
    <row r="20" spans="1:19" ht="18">
      <c r="Q20" s="12"/>
      <c r="R20" s="15"/>
      <c r="S20" s="16"/>
    </row>
    <row r="23" spans="1:19" ht="22.5" customHeight="1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2023-12-22T05:48:11Z</cp:lastPrinted>
  <dcterms:modified xsi:type="dcterms:W3CDTF">2024-04-25T08:02:09Z</dcterms:modified>
</cp:coreProperties>
</file>